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\Mailing\2025-08-29\"/>
    </mc:Choice>
  </mc:AlternateContent>
  <xr:revisionPtr revIDLastSave="0" documentId="13_ncr:1_{979261AA-8604-4BA0-946D-13926C018F38}" xr6:coauthVersionLast="47" xr6:coauthVersionMax="47" xr10:uidLastSave="{00000000-0000-0000-0000-000000000000}"/>
  <bookViews>
    <workbookView xWindow="-120" yWindow="195" windowWidth="16800" windowHeight="14775" xr2:uid="{4905129F-C111-4C18-A781-314CF02263CE}"/>
  </bookViews>
  <sheets>
    <sheet name="Offerta speciale" sheetId="1" r:id="rId1"/>
  </sheets>
  <definedNames>
    <definedName name="_xlnm._FilterDatabase" localSheetId="0" hidden="1">'Offerta speciale'!$A$1:$F$29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10" i="1"/>
  <c r="F16" i="1"/>
  <c r="F17" i="1"/>
  <c r="F19" i="1"/>
  <c r="F28" i="1"/>
  <c r="F29" i="1"/>
  <c r="F9" i="1"/>
  <c r="F13" i="1"/>
  <c r="F14" i="1"/>
  <c r="F15" i="1"/>
  <c r="F4" i="1"/>
  <c r="F5" i="1"/>
  <c r="F6" i="1"/>
  <c r="F11" i="1"/>
  <c r="F12" i="1"/>
  <c r="F24" i="1"/>
  <c r="F25" i="1"/>
  <c r="F27" i="1" l="1"/>
  <c r="F18" i="1"/>
  <c r="F26" i="1"/>
  <c r="F23" i="1"/>
  <c r="F3" i="1"/>
  <c r="F22" i="1"/>
  <c r="F21" i="1"/>
  <c r="F20" i="1"/>
  <c r="F2" i="1"/>
</calcChain>
</file>

<file path=xl/sharedStrings.xml><?xml version="1.0" encoding="utf-8"?>
<sst xmlns="http://schemas.openxmlformats.org/spreadsheetml/2006/main" count="90" uniqueCount="66">
  <si>
    <t>16K001161</t>
  </si>
  <si>
    <t>16K002341</t>
  </si>
  <si>
    <t>16K002621</t>
  </si>
  <si>
    <t>16K004122</t>
  </si>
  <si>
    <t>16K005602</t>
  </si>
  <si>
    <t>200921232</t>
  </si>
  <si>
    <t>201002090</t>
  </si>
  <si>
    <t>201022772</t>
  </si>
  <si>
    <t>201023560</t>
  </si>
  <si>
    <t>201053230</t>
  </si>
  <si>
    <t>201101190</t>
  </si>
  <si>
    <t>202201940</t>
  </si>
  <si>
    <t>202201970</t>
  </si>
  <si>
    <t>202301130</t>
  </si>
  <si>
    <t>202521581</t>
  </si>
  <si>
    <t>36791-SET-MS</t>
  </si>
  <si>
    <t>36836-KIT-MS</t>
  </si>
  <si>
    <t>36853-KIT-MS</t>
  </si>
  <si>
    <t>36865-KIT-MS</t>
  </si>
  <si>
    <t>450001002</t>
  </si>
  <si>
    <t>450001012</t>
  </si>
  <si>
    <t>450001013</t>
  </si>
  <si>
    <t>450001022</t>
  </si>
  <si>
    <t>450001142</t>
  </si>
  <si>
    <t>450001152</t>
  </si>
  <si>
    <t>450002123</t>
  </si>
  <si>
    <t>450002293</t>
  </si>
  <si>
    <t>450002482</t>
  </si>
  <si>
    <t>FIAT 500, 500 C 0.9-1.4 10.07-</t>
  </si>
  <si>
    <t>ABARTH 500C / 595C / 695C, FIAT 500, 500 C, FORD KA 0.9-1.4 10.07-</t>
  </si>
  <si>
    <t>FIAT PUNTO EVO, OPEL CORSA D 1.0-1.9D 10.05-</t>
  </si>
  <si>
    <t>FORD FIESTA V, MAZDA 2 1.25-1.6 11.01-12.10</t>
  </si>
  <si>
    <t>FORD C-MAX II, FOCUS III, GRAND C-MAX 1.0-Electric 04.10-</t>
  </si>
  <si>
    <t>FIAT 500, Panda, FORD Ka, LANCIA Ypsilon</t>
  </si>
  <si>
    <t>FIAT Grande Punto, Punto Evo</t>
  </si>
  <si>
    <t>FIAT 500, 500 C, Panda  - 1.3 D, 1.3 JTD, 1.3 TDCi - Euro 5</t>
  </si>
  <si>
    <t>AUDI A3, SEAT Altea, Leon, Toledo III, SKODA Octavia II, VW Caddy III, Golf Plus, V, VI, Jetta III, Touran</t>
  </si>
  <si>
    <t>BMW 3 (E90, E91) 316 d</t>
  </si>
  <si>
    <t>VW GOLF IV 1,9 TDI</t>
  </si>
  <si>
    <t>SKODA OCTAVIA II 1,9  2,0  TDI</t>
  </si>
  <si>
    <t>AUDI A3, TT, SEAT Altea, Altea XL, Leon, Toledo III, SKODA Octavia II, Superb II, Yeti, VW Caddy III, Eos, Passat, Scirocco, Tiguan, Touran</t>
  </si>
  <si>
    <t>AUDI A4 B5 1,9 TDI</t>
  </si>
  <si>
    <t>ALFA ROMEO, FIAT, LANCIA</t>
  </si>
  <si>
    <t>CITROEN, PEUGEOT</t>
  </si>
  <si>
    <t>FIAT, FORD, LANCIA</t>
  </si>
  <si>
    <t>FORD</t>
  </si>
  <si>
    <t>AUDI, SEAT, SKODA ,VW</t>
  </si>
  <si>
    <t>AUDI,SKODA, VW 200901231</t>
  </si>
  <si>
    <t>ALFA ROMEO</t>
  </si>
  <si>
    <t>AUDI,SEAT, SKODA, VW</t>
  </si>
  <si>
    <t>AUDI,SKODA, VW 201003560</t>
  </si>
  <si>
    <t>FIAT PUNTO, PUNTO EVO, FIAT PUNTO, PUNTO EVO</t>
  </si>
  <si>
    <t>AUDI A4 Allroad (8KH, B8), A5 kabriolet (8F7)</t>
  </si>
  <si>
    <t>AUDI A4 2000-2004</t>
  </si>
  <si>
    <t>AUDI A3 (8P1,8P7,8PA), SEAT Altea (5P1,5P5,5P8), Toledo III (5P2), VW Eos (1F7,1F8), Golf V/Plus/VI Cabrio</t>
  </si>
  <si>
    <t>ALFA ROMEO 147, 156</t>
  </si>
  <si>
    <t>Codice prodotto</t>
  </si>
  <si>
    <t>Nome</t>
  </si>
  <si>
    <t>Auto</t>
  </si>
  <si>
    <t>Prezzo normale</t>
  </si>
  <si>
    <t>Prezzo promozionale</t>
  </si>
  <si>
    <t>Riduzione</t>
  </si>
  <si>
    <t>Kit ammortizzatori</t>
  </si>
  <si>
    <t>Kit filtro</t>
  </si>
  <si>
    <t>Kit freno (freno a disco + pastiglia)</t>
  </si>
  <si>
    <t>Kit di bracci di controllo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</si>
</sst>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1"/>
      <color rgb="FF9C000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2" borderId="0" xfId="1" applyNumberFormat="1"/>
    <xf numFmtId="0" fontId="1" fillId="2" borderId="0" xfId="1"/>
    <xf numFmtId="43" fontId="3" fillId="4" borderId="0" xfId="3" applyNumberFormat="1"/>
    <xf numFmtId="0" fontId="3" fillId="4" borderId="0" xfId="3"/>
    <xf numFmtId="0" fontId="5" fillId="4" borderId="0" xfId="3" applyFont="1" applyAlignment="1">
      <alignment horizontal="center" vertical="center" wrapText="1"/>
    </xf>
    <xf numFmtId="0" fontId="6" fillId="2" borderId="0" xfId="1" applyFont="1" applyAlignment="1">
      <alignment horizontal="center" vertical="center" wrapText="1"/>
    </xf>
    <xf numFmtId="0" fontId="7" fillId="3" borderId="0" xfId="2" applyFont="1" applyAlignment="1">
      <alignment horizontal="center" vertical="center" wrapText="1"/>
    </xf>
    <xf numFmtId="9" fontId="2" fillId="3" borderId="0" xfId="2" applyNumberFormat="1" applyAlignment="1">
      <alignment horizontal="center"/>
    </xf>
    <xf numFmtId="0" fontId="2" fillId="3" borderId="0" xfId="2" applyAlignment="1">
      <alignment horizontal="center"/>
    </xf>
    <xf numFmtId="0" fontId="4" fillId="5" borderId="0" xfId="0" applyFont="1" applyFill="1" applyAlignment="1">
      <alignment horizontal="center" vertical="center" wrapText="1"/>
    </xf>
  </cellXfs>
  <cellStyles count="4">
    <cellStyle name="Dobry" xfId="1" builtinId="26"/>
    <cellStyle name="Neutralny" xfId="3" builtinId="28"/>
    <cellStyle name="Normalny" xfId="0" builtinId="0"/>
    <cellStyle name="Zły" xfId="2" builtinId="2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A81C-0829-44B0-BC86-8F2D82D46D03}">
  <dimension ref="A1:F29"/>
  <sheetViews>
    <sheetView tabSelected="1" workbookViewId="0"/>
  </sheetViews>
  <sheetFormatPr defaultRowHeight="15" x14ac:dyDescent="0.25"/>
  <cols>
    <col min="1" max="1" width="20" bestFit="1" customWidth="1"/>
    <col min="2" max="2" width="31.7109375" style="1" customWidth="1"/>
    <col min="3" max="3" width="63" customWidth="1"/>
    <col min="4" max="4" width="9.140625" style="6"/>
    <col min="5" max="5" width="17.7109375" style="4" customWidth="1"/>
    <col min="6" max="6" width="13.28515625" style="11" bestFit="1" customWidth="1"/>
  </cols>
  <sheetData>
    <row r="1" spans="1:6" s="2" customFormat="1" ht="35.25" customHeight="1" x14ac:dyDescent="0.25">
      <c r="A1" s="12" t="s">
        <v>56</v>
      </c>
      <c r="B1" s="12" t="s">
        <v>57</v>
      </c>
      <c r="C1" s="12" t="s">
        <v>58</v>
      </c>
      <c r="D1" s="7" t="s">
        <v>59</v>
      </c>
      <c r="E1" s="8" t="s">
        <v>60</v>
      </c>
      <c r="F1" s="9" t="s">
        <v>61</v>
      </c>
    </row>
    <row r="2" spans="1:6" x14ac:dyDescent="0.25">
      <c r="A2" t="s">
        <v>0</v>
      </c>
      <c r="B2" s="1" t="s">
        <v>62</v>
      </c>
      <c r="C2" t="s">
        <v>28</v>
      </c>
      <c r="D2" s="5">
        <v>40.43</v>
      </c>
      <c r="E2" s="3">
        <v>34.369999999999997</v>
      </c>
      <c r="F2" s="10">
        <f t="shared" ref="F2:F29" si="0">E2/D2-1</f>
        <v>-0.14988869651249082</v>
      </c>
    </row>
    <row r="3" spans="1:6" x14ac:dyDescent="0.25">
      <c r="A3" t="s">
        <v>3</v>
      </c>
      <c r="B3" s="1" t="s">
        <v>62</v>
      </c>
      <c r="C3" t="s">
        <v>29</v>
      </c>
      <c r="D3" s="5">
        <v>19.36</v>
      </c>
      <c r="E3" s="3">
        <v>16.46</v>
      </c>
      <c r="F3" s="10">
        <f t="shared" si="0"/>
        <v>-0.14979338842975198</v>
      </c>
    </row>
    <row r="4" spans="1:6" x14ac:dyDescent="0.25">
      <c r="A4" t="s">
        <v>4</v>
      </c>
      <c r="B4" s="1" t="s">
        <v>62</v>
      </c>
      <c r="C4" t="s">
        <v>30</v>
      </c>
      <c r="D4" s="5">
        <v>20.420000000000002</v>
      </c>
      <c r="E4" s="3">
        <v>16.34</v>
      </c>
      <c r="F4" s="10">
        <f t="shared" si="0"/>
        <v>-0.19980411361410388</v>
      </c>
    </row>
    <row r="5" spans="1:6" x14ac:dyDescent="0.25">
      <c r="A5" t="s">
        <v>1</v>
      </c>
      <c r="B5" s="1" t="s">
        <v>62</v>
      </c>
      <c r="C5" t="s">
        <v>31</v>
      </c>
      <c r="D5" s="5">
        <v>36.520000000000003</v>
      </c>
      <c r="E5" s="3">
        <v>29.22</v>
      </c>
      <c r="F5" s="10">
        <f t="shared" si="0"/>
        <v>-0.19989047097480839</v>
      </c>
    </row>
    <row r="6" spans="1:6" x14ac:dyDescent="0.25">
      <c r="A6" t="s">
        <v>2</v>
      </c>
      <c r="B6" s="1" t="s">
        <v>62</v>
      </c>
      <c r="C6" t="s">
        <v>32</v>
      </c>
      <c r="D6" s="5">
        <v>35.520000000000003</v>
      </c>
      <c r="E6" s="3">
        <v>28.42</v>
      </c>
      <c r="F6" s="10">
        <f t="shared" si="0"/>
        <v>-0.19988738738738743</v>
      </c>
    </row>
    <row r="7" spans="1:6" x14ac:dyDescent="0.25">
      <c r="A7" t="s">
        <v>23</v>
      </c>
      <c r="B7" s="1" t="s">
        <v>63</v>
      </c>
      <c r="C7" t="s">
        <v>33</v>
      </c>
      <c r="D7" s="5">
        <v>4.83</v>
      </c>
      <c r="E7" s="3">
        <v>3.86</v>
      </c>
      <c r="F7" s="10">
        <f t="shared" si="0"/>
        <v>-0.20082815734989656</v>
      </c>
    </row>
    <row r="8" spans="1:6" x14ac:dyDescent="0.25">
      <c r="A8" t="s">
        <v>24</v>
      </c>
      <c r="B8" s="1" t="s">
        <v>63</v>
      </c>
      <c r="C8" t="s">
        <v>34</v>
      </c>
      <c r="D8" s="5">
        <v>4.8499999999999996</v>
      </c>
      <c r="E8" s="3">
        <v>3.88</v>
      </c>
      <c r="F8" s="10">
        <f t="shared" si="0"/>
        <v>-0.19999999999999996</v>
      </c>
    </row>
    <row r="9" spans="1:6" x14ac:dyDescent="0.25">
      <c r="A9" t="s">
        <v>27</v>
      </c>
      <c r="B9" s="1" t="s">
        <v>63</v>
      </c>
      <c r="C9" t="s">
        <v>35</v>
      </c>
      <c r="D9" s="5">
        <v>12.06</v>
      </c>
      <c r="E9" s="3">
        <v>9.65</v>
      </c>
      <c r="F9" s="10">
        <f t="shared" si="0"/>
        <v>-0.19983416252072972</v>
      </c>
    </row>
    <row r="10" spans="1:6" x14ac:dyDescent="0.25">
      <c r="A10" t="s">
        <v>26</v>
      </c>
      <c r="B10" s="1" t="s">
        <v>63</v>
      </c>
      <c r="C10" t="s">
        <v>36</v>
      </c>
      <c r="D10" s="5">
        <v>8.3000000000000007</v>
      </c>
      <c r="E10" s="3">
        <v>6.64</v>
      </c>
      <c r="F10" s="10">
        <f t="shared" si="0"/>
        <v>-0.20000000000000007</v>
      </c>
    </row>
    <row r="11" spans="1:6" x14ac:dyDescent="0.25">
      <c r="A11" t="s">
        <v>25</v>
      </c>
      <c r="B11" s="1" t="s">
        <v>63</v>
      </c>
      <c r="C11" t="s">
        <v>37</v>
      </c>
      <c r="D11" s="5">
        <v>19.7</v>
      </c>
      <c r="E11" s="3">
        <v>15.76</v>
      </c>
      <c r="F11" s="10">
        <f t="shared" si="0"/>
        <v>-0.19999999999999996</v>
      </c>
    </row>
    <row r="12" spans="1:6" x14ac:dyDescent="0.25">
      <c r="A12" t="s">
        <v>19</v>
      </c>
      <c r="B12" s="1" t="s">
        <v>63</v>
      </c>
      <c r="C12" t="s">
        <v>38</v>
      </c>
      <c r="D12" s="5">
        <v>9.19</v>
      </c>
      <c r="E12" s="3">
        <v>7.35</v>
      </c>
      <c r="F12" s="10">
        <f t="shared" si="0"/>
        <v>-0.20021762785636565</v>
      </c>
    </row>
    <row r="13" spans="1:6" x14ac:dyDescent="0.25">
      <c r="A13" t="s">
        <v>20</v>
      </c>
      <c r="B13" s="1" t="s">
        <v>63</v>
      </c>
      <c r="C13" t="s">
        <v>39</v>
      </c>
      <c r="D13" s="5">
        <v>9.85</v>
      </c>
      <c r="E13" s="3">
        <v>7.88</v>
      </c>
      <c r="F13" s="10">
        <f t="shared" si="0"/>
        <v>-0.19999999999999996</v>
      </c>
    </row>
    <row r="14" spans="1:6" x14ac:dyDescent="0.25">
      <c r="A14" t="s">
        <v>21</v>
      </c>
      <c r="B14" s="1" t="s">
        <v>63</v>
      </c>
      <c r="C14" t="s">
        <v>40</v>
      </c>
      <c r="D14" s="5">
        <v>11.12</v>
      </c>
      <c r="E14" s="3">
        <v>8.9</v>
      </c>
      <c r="F14" s="10">
        <f t="shared" si="0"/>
        <v>-0.19964028776978404</v>
      </c>
    </row>
    <row r="15" spans="1:6" x14ac:dyDescent="0.25">
      <c r="A15" t="s">
        <v>22</v>
      </c>
      <c r="B15" s="1" t="s">
        <v>63</v>
      </c>
      <c r="C15" t="s">
        <v>41</v>
      </c>
      <c r="D15" s="5">
        <v>9.68</v>
      </c>
      <c r="E15" s="3">
        <v>7.74</v>
      </c>
      <c r="F15" s="10">
        <f t="shared" si="0"/>
        <v>-0.20041322314049581</v>
      </c>
    </row>
    <row r="16" spans="1:6" x14ac:dyDescent="0.25">
      <c r="A16" t="s">
        <v>12</v>
      </c>
      <c r="B16" t="s">
        <v>64</v>
      </c>
      <c r="C16" t="s">
        <v>42</v>
      </c>
      <c r="D16" s="5">
        <v>29.98</v>
      </c>
      <c r="E16" s="3">
        <v>25.48</v>
      </c>
      <c r="F16" s="10">
        <f t="shared" si="0"/>
        <v>-0.15010006671114073</v>
      </c>
    </row>
    <row r="17" spans="1:6" x14ac:dyDescent="0.25">
      <c r="A17" t="s">
        <v>11</v>
      </c>
      <c r="B17" t="s">
        <v>64</v>
      </c>
      <c r="C17" t="s">
        <v>43</v>
      </c>
      <c r="D17" s="5">
        <v>31.6</v>
      </c>
      <c r="E17" s="3">
        <v>25.28</v>
      </c>
      <c r="F17" s="10">
        <f t="shared" si="0"/>
        <v>-0.19999999999999996</v>
      </c>
    </row>
    <row r="18" spans="1:6" x14ac:dyDescent="0.25">
      <c r="A18" t="s">
        <v>10</v>
      </c>
      <c r="B18" t="s">
        <v>64</v>
      </c>
      <c r="C18" t="s">
        <v>44</v>
      </c>
      <c r="D18" s="5">
        <v>21.53</v>
      </c>
      <c r="E18" s="3">
        <v>18.3</v>
      </c>
      <c r="F18" s="10">
        <f t="shared" si="0"/>
        <v>-0.15002322340919649</v>
      </c>
    </row>
    <row r="19" spans="1:6" x14ac:dyDescent="0.25">
      <c r="A19" t="s">
        <v>13</v>
      </c>
      <c r="B19" t="s">
        <v>64</v>
      </c>
      <c r="C19" t="s">
        <v>45</v>
      </c>
      <c r="D19" s="5">
        <v>34.61</v>
      </c>
      <c r="E19" s="3">
        <v>27.69</v>
      </c>
      <c r="F19" s="10">
        <f t="shared" si="0"/>
        <v>-0.19994221323316952</v>
      </c>
    </row>
    <row r="20" spans="1:6" x14ac:dyDescent="0.25">
      <c r="A20" t="s">
        <v>14</v>
      </c>
      <c r="B20" t="s">
        <v>64</v>
      </c>
      <c r="C20" t="s">
        <v>46</v>
      </c>
      <c r="D20" s="5">
        <v>48.79</v>
      </c>
      <c r="E20" s="3">
        <v>41.47</v>
      </c>
      <c r="F20" s="10">
        <f t="shared" si="0"/>
        <v>-0.150030744004919</v>
      </c>
    </row>
    <row r="21" spans="1:6" x14ac:dyDescent="0.25">
      <c r="A21" t="s">
        <v>5</v>
      </c>
      <c r="B21" t="s">
        <v>64</v>
      </c>
      <c r="C21" t="s">
        <v>47</v>
      </c>
      <c r="D21" s="5">
        <v>22.06</v>
      </c>
      <c r="E21" s="3">
        <v>18.75</v>
      </c>
      <c r="F21" s="10">
        <f t="shared" si="0"/>
        <v>-0.15004533091568439</v>
      </c>
    </row>
    <row r="22" spans="1:6" x14ac:dyDescent="0.25">
      <c r="A22" t="s">
        <v>6</v>
      </c>
      <c r="B22" t="s">
        <v>64</v>
      </c>
      <c r="C22" t="s">
        <v>48</v>
      </c>
      <c r="D22" s="5">
        <v>25.18</v>
      </c>
      <c r="E22" s="3">
        <v>20.14</v>
      </c>
      <c r="F22" s="10">
        <f t="shared" si="0"/>
        <v>-0.20015885623510721</v>
      </c>
    </row>
    <row r="23" spans="1:6" x14ac:dyDescent="0.25">
      <c r="A23" t="s">
        <v>7</v>
      </c>
      <c r="B23" t="s">
        <v>64</v>
      </c>
      <c r="C23" t="s">
        <v>49</v>
      </c>
      <c r="D23" s="5">
        <v>29.81</v>
      </c>
      <c r="E23" s="3">
        <v>23.85</v>
      </c>
      <c r="F23" s="10">
        <f t="shared" si="0"/>
        <v>-0.19993290841999323</v>
      </c>
    </row>
    <row r="24" spans="1:6" x14ac:dyDescent="0.25">
      <c r="A24" t="s">
        <v>8</v>
      </c>
      <c r="B24" t="s">
        <v>64</v>
      </c>
      <c r="C24" t="s">
        <v>50</v>
      </c>
      <c r="D24" s="5">
        <v>33.94</v>
      </c>
      <c r="E24" s="3">
        <v>27.15</v>
      </c>
      <c r="F24" s="10">
        <f t="shared" si="0"/>
        <v>-0.20005892751915144</v>
      </c>
    </row>
    <row r="25" spans="1:6" x14ac:dyDescent="0.25">
      <c r="A25" t="s">
        <v>9</v>
      </c>
      <c r="B25" t="s">
        <v>64</v>
      </c>
      <c r="C25" t="s">
        <v>51</v>
      </c>
      <c r="D25" s="5">
        <v>30.46</v>
      </c>
      <c r="E25" s="3">
        <v>24.37</v>
      </c>
      <c r="F25" s="10">
        <f t="shared" si="0"/>
        <v>-0.19993434011818778</v>
      </c>
    </row>
    <row r="26" spans="1:6" x14ac:dyDescent="0.25">
      <c r="A26" t="s">
        <v>15</v>
      </c>
      <c r="B26" s="2" t="s">
        <v>65</v>
      </c>
      <c r="C26" t="s">
        <v>53</v>
      </c>
      <c r="D26" s="5">
        <v>93.79</v>
      </c>
      <c r="E26" s="3">
        <v>75.03</v>
      </c>
      <c r="F26" s="10">
        <f t="shared" si="0"/>
        <v>-0.20002132423499308</v>
      </c>
    </row>
    <row r="27" spans="1:6" x14ac:dyDescent="0.25">
      <c r="A27" t="s">
        <v>17</v>
      </c>
      <c r="B27" s="2" t="s">
        <v>65</v>
      </c>
      <c r="C27" t="s">
        <v>52</v>
      </c>
      <c r="D27" s="5">
        <v>139.44</v>
      </c>
      <c r="E27" s="3">
        <v>111.55</v>
      </c>
      <c r="F27" s="10">
        <f t="shared" si="0"/>
        <v>-0.20001434308663224</v>
      </c>
    </row>
    <row r="28" spans="1:6" x14ac:dyDescent="0.25">
      <c r="A28" t="s">
        <v>18</v>
      </c>
      <c r="B28" s="2" t="s">
        <v>65</v>
      </c>
      <c r="C28" t="s">
        <v>54</v>
      </c>
      <c r="D28" s="5">
        <v>62.13</v>
      </c>
      <c r="E28" s="3">
        <v>49.7</v>
      </c>
      <c r="F28" s="10">
        <f t="shared" si="0"/>
        <v>-0.20006438113632707</v>
      </c>
    </row>
    <row r="29" spans="1:6" x14ac:dyDescent="0.25">
      <c r="A29" t="s">
        <v>16</v>
      </c>
      <c r="B29" s="2" t="s">
        <v>65</v>
      </c>
      <c r="C29" t="s">
        <v>55</v>
      </c>
      <c r="D29" s="5">
        <v>56.09</v>
      </c>
      <c r="E29" s="3">
        <v>44.87</v>
      </c>
      <c r="F29" s="10">
        <f t="shared" si="0"/>
        <v>-0.20003565697985393</v>
      </c>
    </row>
  </sheetData>
  <autoFilter ref="A1:F29" xr:uid="{C599A81C-0829-44B0-BC86-8F2D82D46D03}"/>
  <conditionalFormatting sqref="F1:F1048576">
    <cfRule type="cellIs" dxfId="0" priority="2" operator="lessThan">
      <formula>0.35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Offerta speciale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Bryła</dc:creator>
  <cp:lastModifiedBy>Łukasz Bagnicki</cp:lastModifiedBy>
  <dcterms:created xsi:type="dcterms:W3CDTF">2025-08-21T20:14:35Z</dcterms:created>
  <dcterms:modified xsi:type="dcterms:W3CDTF">2025-08-29T13:21:17Z</dcterms:modified>
</cp:coreProperties>
</file>